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055" yWindow="-105" windowWidth="10110" windowHeight="7575"/>
  </bookViews>
  <sheets>
    <sheet name="REKAPITULACE NAB.CENY" sheetId="1" r:id="rId1"/>
    <sheet name="NIS" sheetId="2" r:id="rId2"/>
    <sheet name="SERVIS NIS" sheetId="3" r:id="rId3"/>
  </sheets>
  <calcPr calcId="145621"/>
</workbook>
</file>

<file path=xl/calcChain.xml><?xml version="1.0" encoding="utf-8"?>
<calcChain xmlns="http://schemas.openxmlformats.org/spreadsheetml/2006/main">
  <c r="C4" i="1" l="1"/>
  <c r="E6" i="3"/>
  <c r="G6" i="3" s="1"/>
  <c r="E7" i="3"/>
  <c r="G7" i="3" s="1"/>
  <c r="F12" i="2" l="1"/>
  <c r="C3" i="1" s="1"/>
  <c r="C5" i="1" s="1"/>
  <c r="E4" i="2" l="1"/>
  <c r="E11" i="2"/>
  <c r="G11" i="2" s="1"/>
  <c r="E3" i="3" l="1"/>
  <c r="B4" i="1" s="1"/>
  <c r="E10" i="2"/>
  <c r="G10" i="2" s="1"/>
  <c r="E9" i="2"/>
  <c r="G9" i="2" s="1"/>
  <c r="E8" i="2"/>
  <c r="G8" i="2" s="1"/>
  <c r="E7" i="2"/>
  <c r="G7" i="2" s="1"/>
  <c r="E6" i="2"/>
  <c r="G6" i="2" s="1"/>
  <c r="E5" i="2"/>
  <c r="G3" i="3" l="1"/>
  <c r="D4" i="1" s="1"/>
  <c r="G5" i="2"/>
  <c r="E12" i="2"/>
  <c r="G4" i="2"/>
  <c r="G12" i="2" l="1"/>
  <c r="D3" i="1" s="1"/>
  <c r="D5" i="1" s="1"/>
  <c r="B3" i="1"/>
  <c r="B5" i="1" s="1"/>
</calcChain>
</file>

<file path=xl/sharedStrings.xml><?xml version="1.0" encoding="utf-8"?>
<sst xmlns="http://schemas.openxmlformats.org/spreadsheetml/2006/main" count="48" uniqueCount="29">
  <si>
    <t>Cena v Kč včetně DPH</t>
  </si>
  <si>
    <t>Položka</t>
  </si>
  <si>
    <t>Jednotka</t>
  </si>
  <si>
    <t>Počet</t>
  </si>
  <si>
    <t>soubor</t>
  </si>
  <si>
    <t>Výše DPH</t>
  </si>
  <si>
    <t>Počítače (PC), terminál klienti, tiskárny pro tisk dokumentace a receptů, tiskárny pro větší zátěž, zajistí MMN, a.s. na vlastní náklady.</t>
  </si>
  <si>
    <t>Zpracování Implementační analýzy</t>
  </si>
  <si>
    <t>Provedení implementace</t>
  </si>
  <si>
    <t>Testovací provoz</t>
  </si>
  <si>
    <t>Školení</t>
  </si>
  <si>
    <t>Exitová činnost</t>
  </si>
  <si>
    <t>Dodávka uživatelského HW (tablety a tiskárny)</t>
  </si>
  <si>
    <t>měsíc</t>
  </si>
  <si>
    <t>Celková cena za dodávku a implementaci NIS</t>
  </si>
  <si>
    <t>Celková cena za servis po dobu 60 měsíců</t>
  </si>
  <si>
    <t>Dodávka HW a souvisejícího SW (vč. monitoringu serveroven)</t>
  </si>
  <si>
    <t>Cena Celkem v Kč bez DPH</t>
  </si>
  <si>
    <t>Jednotková Cena v Kč bez DPH</t>
  </si>
  <si>
    <t xml:space="preserve">příloha č. 1 servisní smlouvy - Ceník služeb Dodavatele </t>
  </si>
  <si>
    <t>příloha č. 4 smlouvy NIS - Specifikace Ceny</t>
  </si>
  <si>
    <t>Svazek 1 příloha 3 - Rekapitulace celkové nabídkové ceny - část A</t>
  </si>
  <si>
    <t>hodina</t>
  </si>
  <si>
    <t>Servis - cena za 1 hodinu práce KONZULTANTA nad rámec nasmlouvaný v servisní smlouvě</t>
  </si>
  <si>
    <t>Servis - cena za 1 hodinu práce PROGRAMÁTORA, rozvoj NIS dle čl. 5.1.3 servisní smlouvy</t>
  </si>
  <si>
    <t>Celková cena za Servisní služby dle 5.1.1 a 5.1.2 servisní smlouvy (po dobu 60 měsíců)</t>
  </si>
  <si>
    <t>Vytvoření a dodání NIS (vč. potřebné dokumentace NIS a součinnosti se stávajícími dodavateli NIS nebo jeho části)</t>
  </si>
  <si>
    <t xml:space="preserve">Celková cena za dodávku a implementaci NIS </t>
  </si>
  <si>
    <t>Celková cena za dodávku a implementaci NIS včetně servisu po dobu 5ti 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</si>
</sst>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4"/>
      <color theme="1"/>
      <name val="Arial Black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4" xfId="0" applyFont="1" applyBorder="1" applyAlignment="1">
      <alignment horizontal="left" vertical="center" wrapText="1" indent="5"/>
    </xf>
    <xf numFmtId="0" fontId="2" fillId="0" borderId="6" xfId="0" applyFont="1" applyBorder="1" applyAlignment="1">
      <alignment horizontal="left" vertical="center" indent="5"/>
    </xf>
    <xf numFmtId="0" fontId="2" fillId="0" borderId="6" xfId="0" applyFont="1" applyBorder="1" applyAlignment="1">
      <alignment horizontal="center" vertical="center"/>
    </xf>
    <xf numFmtId="0" fontId="5" fillId="0" borderId="0" xfId="0" applyFont="1"/>
    <xf numFmtId="0" fontId="6" fillId="3" borderId="4" xfId="0" applyFont="1" applyFill="1" applyBorder="1" applyAlignment="1">
      <alignment horizontal="left" vertical="center" wrapText="1" indent="5"/>
    </xf>
    <xf numFmtId="0" fontId="6" fillId="3" borderId="6" xfId="0" applyFont="1" applyFill="1" applyBorder="1" applyAlignment="1">
      <alignment horizontal="left" vertical="center" indent="5"/>
    </xf>
    <xf numFmtId="0" fontId="6" fillId="3" borderId="6" xfId="0" applyFont="1" applyFill="1" applyBorder="1" applyAlignment="1">
      <alignment horizontal="center" vertical="center"/>
    </xf>
    <xf numFmtId="0" fontId="0" fillId="0" borderId="0" xfId="0" applyFill="1"/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right" vertical="center"/>
    </xf>
    <xf numFmtId="4" fontId="0" fillId="0" borderId="5" xfId="0" applyNumberFormat="1" applyBorder="1" applyAlignment="1">
      <alignment horizontal="right" vertical="center"/>
    </xf>
    <xf numFmtId="4" fontId="6" fillId="3" borderId="6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center"/>
    </xf>
    <xf numFmtId="4" fontId="5" fillId="3" borderId="5" xfId="0" applyNumberFormat="1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left" vertical="center" wrapText="1" indent="5"/>
    </xf>
    <xf numFmtId="4" fontId="5" fillId="0" borderId="1" xfId="0" applyNumberFormat="1" applyFont="1" applyFill="1" applyBorder="1" applyAlignment="1">
      <alignment horizontal="right" vertical="center"/>
    </xf>
    <xf numFmtId="4" fontId="5" fillId="0" borderId="5" xfId="0" applyNumberFormat="1" applyFont="1" applyFill="1" applyBorder="1" applyAlignment="1">
      <alignment horizontal="right" vertical="center"/>
    </xf>
    <xf numFmtId="4" fontId="5" fillId="0" borderId="8" xfId="0" applyNumberFormat="1" applyFont="1" applyFill="1" applyBorder="1" applyAlignment="1">
      <alignment horizontal="right" vertical="center"/>
    </xf>
    <xf numFmtId="0" fontId="4" fillId="2" borderId="10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left" vertical="center" wrapText="1" indent="5"/>
    </xf>
    <xf numFmtId="4" fontId="5" fillId="0" borderId="9" xfId="0" applyNumberFormat="1" applyFont="1" applyFill="1" applyBorder="1" applyAlignment="1">
      <alignment horizontal="right" vertical="center"/>
    </xf>
    <xf numFmtId="4" fontId="0" fillId="0" borderId="1" xfId="0" applyNumberFormat="1" applyFill="1" applyBorder="1" applyAlignment="1">
      <alignment horizontal="right" vertical="center"/>
    </xf>
    <xf numFmtId="0" fontId="7" fillId="5" borderId="11" xfId="0" applyFont="1" applyFill="1" applyBorder="1" applyAlignment="1">
      <alignment horizontal="left" vertical="center" wrapText="1" indent="5"/>
    </xf>
    <xf numFmtId="4" fontId="2" fillId="6" borderId="6" xfId="0" applyNumberFormat="1" applyFont="1" applyFill="1" applyBorder="1" applyAlignment="1">
      <alignment horizontal="right" vertical="center"/>
    </xf>
    <xf numFmtId="4" fontId="0" fillId="6" borderId="1" xfId="0" applyNumberFormat="1" applyFill="1" applyBorder="1" applyAlignment="1">
      <alignment horizontal="right" vertical="center"/>
    </xf>
    <xf numFmtId="4" fontId="0" fillId="6" borderId="16" xfId="0" applyNumberFormat="1" applyFill="1" applyBorder="1" applyAlignment="1">
      <alignment horizontal="right" vertical="center"/>
    </xf>
    <xf numFmtId="4" fontId="0" fillId="0" borderId="17" xfId="0" applyNumberFormat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indent="5"/>
    </xf>
    <xf numFmtId="0" fontId="2" fillId="0" borderId="1" xfId="0" applyFont="1" applyFill="1" applyBorder="1" applyAlignment="1">
      <alignment horizontal="center" vertical="center"/>
    </xf>
    <xf numFmtId="4" fontId="0" fillId="0" borderId="16" xfId="0" applyNumberFormat="1" applyFill="1" applyBorder="1" applyAlignment="1">
      <alignment horizontal="right" vertical="center"/>
    </xf>
    <xf numFmtId="0" fontId="2" fillId="0" borderId="14" xfId="0" applyFont="1" applyFill="1" applyBorder="1" applyAlignment="1">
      <alignment horizontal="left" vertical="center" wrapText="1" indent="5"/>
    </xf>
    <xf numFmtId="0" fontId="2" fillId="0" borderId="15" xfId="0" applyFont="1" applyFill="1" applyBorder="1" applyAlignment="1">
      <alignment horizontal="left" vertical="center" indent="5"/>
    </xf>
    <xf numFmtId="0" fontId="2" fillId="0" borderId="15" xfId="0" applyFont="1" applyFill="1" applyBorder="1" applyAlignment="1">
      <alignment horizontal="center" vertical="center"/>
    </xf>
    <xf numFmtId="4" fontId="2" fillId="6" borderId="15" xfId="0" applyNumberFormat="1" applyFont="1" applyFill="1" applyBorder="1" applyAlignment="1">
      <alignment horizontal="right" vertical="center"/>
    </xf>
    <xf numFmtId="4" fontId="8" fillId="5" borderId="12" xfId="0" applyNumberFormat="1" applyFont="1" applyFill="1" applyBorder="1" applyAlignment="1">
      <alignment horizontal="right" vertical="center"/>
    </xf>
    <xf numFmtId="4" fontId="8" fillId="5" borderId="13" xfId="0" applyNumberFormat="1" applyFont="1" applyFill="1" applyBorder="1" applyAlignment="1">
      <alignment horizontal="right" vertical="center"/>
    </xf>
    <xf numFmtId="0" fontId="1" fillId="4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5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zoomScale="70" zoomScaleNormal="70" workbookViewId="0">
      <selection activeCell="A5" sqref="A5"/>
    </sheetView>
  </sheetViews>
  <sheetFormatPr defaultRowHeight="15" x14ac:dyDescent="0.25"/>
  <cols>
    <col min="1" max="1" width="66.85546875" customWidth="1"/>
    <col min="2" max="2" width="22.7109375" customWidth="1"/>
    <col min="3" max="3" width="21.5703125" customWidth="1"/>
    <col min="4" max="4" width="26.140625" customWidth="1"/>
  </cols>
  <sheetData>
    <row r="1" spans="1:4" ht="23.25" thickBot="1" x14ac:dyDescent="0.5">
      <c r="A1" s="40" t="s">
        <v>21</v>
      </c>
      <c r="B1" s="40"/>
      <c r="C1" s="40"/>
      <c r="D1" s="40"/>
    </row>
    <row r="2" spans="1:4" ht="32.25" customHeight="1" x14ac:dyDescent="0.25">
      <c r="A2" s="21" t="s">
        <v>1</v>
      </c>
      <c r="B2" s="11" t="s">
        <v>17</v>
      </c>
      <c r="C2" s="9" t="s">
        <v>5</v>
      </c>
      <c r="D2" s="10" t="s">
        <v>0</v>
      </c>
    </row>
    <row r="3" spans="1:4" s="4" customFormat="1" ht="31.5" customHeight="1" x14ac:dyDescent="0.25">
      <c r="A3" s="22" t="s">
        <v>14</v>
      </c>
      <c r="B3" s="20">
        <f>SUM(NIS!E12)</f>
        <v>0</v>
      </c>
      <c r="C3" s="20">
        <f>SUM(NIS!F12)</f>
        <v>0</v>
      </c>
      <c r="D3" s="23">
        <f>SUM(NIS!G12)</f>
        <v>0</v>
      </c>
    </row>
    <row r="4" spans="1:4" ht="36.75" customHeight="1" x14ac:dyDescent="0.25">
      <c r="A4" s="17" t="s">
        <v>15</v>
      </c>
      <c r="B4" s="18">
        <f>SUM('SERVIS NIS'!E3)</f>
        <v>0</v>
      </c>
      <c r="C4" s="18">
        <f>SUM('SERVIS NIS'!F3)</f>
        <v>0</v>
      </c>
      <c r="D4" s="19">
        <f>SUM('SERVIS NIS'!G3)</f>
        <v>0</v>
      </c>
    </row>
    <row r="5" spans="1:4" s="4" customFormat="1" ht="63" customHeight="1" thickBot="1" x14ac:dyDescent="0.3">
      <c r="A5" s="25" t="s">
        <v>28</v>
      </c>
      <c r="B5" s="38">
        <f>SUM(B3:B4)</f>
        <v>0</v>
      </c>
      <c r="C5" s="38">
        <f t="shared" ref="C5:D5" si="0">SUM(C3:C4)</f>
        <v>0</v>
      </c>
      <c r="D5" s="39">
        <f t="shared" si="0"/>
        <v>0</v>
      </c>
    </row>
    <row r="7" spans="1:4" s="8" customFormat="1" ht="28.5" customHeight="1" x14ac:dyDescent="0.25">
      <c r="A7" s="41" t="s">
        <v>6</v>
      </c>
      <c r="B7" s="41"/>
      <c r="C7" s="41"/>
      <c r="D7" s="41"/>
    </row>
  </sheetData>
  <mergeCells count="2">
    <mergeCell ref="A1:D1"/>
    <mergeCell ref="A7:D7"/>
  </mergeCells>
  <pageMargins left="0.7" right="0.7" top="0.78740157499999996" bottom="0.78740157499999996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zoomScale="70" zoomScaleNormal="70" workbookViewId="0">
      <selection activeCell="A5" sqref="A5"/>
    </sheetView>
  </sheetViews>
  <sheetFormatPr defaultRowHeight="15" x14ac:dyDescent="0.25"/>
  <cols>
    <col min="1" max="1" width="66.85546875" customWidth="1"/>
    <col min="2" max="2" width="25" customWidth="1"/>
    <col min="3" max="4" width="22.85546875" customWidth="1"/>
    <col min="5" max="5" width="47" customWidth="1"/>
    <col min="6" max="6" width="21.5703125" customWidth="1"/>
    <col min="7" max="7" width="26.140625" customWidth="1"/>
  </cols>
  <sheetData>
    <row r="1" spans="1:7" ht="23.25" thickBot="1" x14ac:dyDescent="0.5">
      <c r="A1" s="40" t="s">
        <v>20</v>
      </c>
      <c r="B1" s="40"/>
      <c r="C1" s="40"/>
      <c r="D1" s="40"/>
      <c r="E1" s="40"/>
      <c r="F1" s="40"/>
      <c r="G1" s="40"/>
    </row>
    <row r="2" spans="1:7" ht="32.25" customHeight="1" x14ac:dyDescent="0.25">
      <c r="A2" s="9" t="s">
        <v>1</v>
      </c>
      <c r="B2" s="9" t="s">
        <v>2</v>
      </c>
      <c r="C2" s="9" t="s">
        <v>3</v>
      </c>
      <c r="D2" s="11" t="s">
        <v>18</v>
      </c>
      <c r="E2" s="11" t="s">
        <v>17</v>
      </c>
      <c r="F2" s="9" t="s">
        <v>5</v>
      </c>
      <c r="G2" s="10" t="s">
        <v>0</v>
      </c>
    </row>
    <row r="3" spans="1:7" ht="18.75" x14ac:dyDescent="0.3">
      <c r="A3" s="42"/>
      <c r="B3" s="43"/>
      <c r="C3" s="43"/>
      <c r="D3" s="43"/>
      <c r="E3" s="44"/>
      <c r="F3" s="44"/>
      <c r="G3" s="45"/>
    </row>
    <row r="4" spans="1:7" ht="33.75" customHeight="1" x14ac:dyDescent="0.25">
      <c r="A4" s="1" t="s">
        <v>7</v>
      </c>
      <c r="B4" s="2" t="s">
        <v>4</v>
      </c>
      <c r="C4" s="3">
        <v>1</v>
      </c>
      <c r="D4" s="26"/>
      <c r="E4" s="12">
        <f>D4*C4</f>
        <v>0</v>
      </c>
      <c r="F4" s="27"/>
      <c r="G4" s="13">
        <f>F4+E4</f>
        <v>0</v>
      </c>
    </row>
    <row r="5" spans="1:7" ht="33.75" customHeight="1" x14ac:dyDescent="0.25">
      <c r="A5" s="1" t="s">
        <v>26</v>
      </c>
      <c r="B5" s="2" t="s">
        <v>4</v>
      </c>
      <c r="C5" s="3">
        <v>1</v>
      </c>
      <c r="D5" s="26"/>
      <c r="E5" s="12">
        <f t="shared" ref="E5:E10" si="0">D5*C5</f>
        <v>0</v>
      </c>
      <c r="F5" s="27"/>
      <c r="G5" s="13">
        <f t="shared" ref="G5:G10" si="1">F5+E5</f>
        <v>0</v>
      </c>
    </row>
    <row r="6" spans="1:7" ht="33.75" customHeight="1" x14ac:dyDescent="0.25">
      <c r="A6" s="1" t="s">
        <v>8</v>
      </c>
      <c r="B6" s="2" t="s">
        <v>4</v>
      </c>
      <c r="C6" s="3">
        <v>1</v>
      </c>
      <c r="D6" s="26"/>
      <c r="E6" s="12">
        <f t="shared" si="0"/>
        <v>0</v>
      </c>
      <c r="F6" s="27"/>
      <c r="G6" s="13">
        <f t="shared" si="1"/>
        <v>0</v>
      </c>
    </row>
    <row r="7" spans="1:7" ht="33.75" customHeight="1" x14ac:dyDescent="0.25">
      <c r="A7" s="1" t="s">
        <v>9</v>
      </c>
      <c r="B7" s="2" t="s">
        <v>4</v>
      </c>
      <c r="C7" s="3">
        <v>1</v>
      </c>
      <c r="D7" s="26"/>
      <c r="E7" s="12">
        <f t="shared" si="0"/>
        <v>0</v>
      </c>
      <c r="F7" s="27"/>
      <c r="G7" s="13">
        <f t="shared" si="1"/>
        <v>0</v>
      </c>
    </row>
    <row r="8" spans="1:7" ht="33.75" customHeight="1" x14ac:dyDescent="0.25">
      <c r="A8" s="1" t="s">
        <v>10</v>
      </c>
      <c r="B8" s="2" t="s">
        <v>4</v>
      </c>
      <c r="C8" s="3">
        <v>1</v>
      </c>
      <c r="D8" s="26"/>
      <c r="E8" s="12">
        <f t="shared" si="0"/>
        <v>0</v>
      </c>
      <c r="F8" s="27"/>
      <c r="G8" s="13">
        <f t="shared" si="1"/>
        <v>0</v>
      </c>
    </row>
    <row r="9" spans="1:7" ht="33.75" customHeight="1" x14ac:dyDescent="0.25">
      <c r="A9" s="1" t="s">
        <v>11</v>
      </c>
      <c r="B9" s="2" t="s">
        <v>4</v>
      </c>
      <c r="C9" s="3">
        <v>1</v>
      </c>
      <c r="D9" s="26"/>
      <c r="E9" s="12">
        <f t="shared" si="0"/>
        <v>0</v>
      </c>
      <c r="F9" s="27"/>
      <c r="G9" s="13">
        <f t="shared" si="1"/>
        <v>0</v>
      </c>
    </row>
    <row r="10" spans="1:7" ht="33.75" customHeight="1" x14ac:dyDescent="0.25">
      <c r="A10" s="1" t="s">
        <v>16</v>
      </c>
      <c r="B10" s="2" t="s">
        <v>4</v>
      </c>
      <c r="C10" s="3">
        <v>1</v>
      </c>
      <c r="D10" s="26"/>
      <c r="E10" s="12">
        <f t="shared" si="0"/>
        <v>0</v>
      </c>
      <c r="F10" s="27"/>
      <c r="G10" s="13">
        <f t="shared" si="1"/>
        <v>0</v>
      </c>
    </row>
    <row r="11" spans="1:7" ht="33.75" customHeight="1" x14ac:dyDescent="0.25">
      <c r="A11" s="1" t="s">
        <v>12</v>
      </c>
      <c r="B11" s="2" t="s">
        <v>4</v>
      </c>
      <c r="C11" s="3">
        <v>1</v>
      </c>
      <c r="D11" s="26"/>
      <c r="E11" s="12">
        <f>D11*C11</f>
        <v>0</v>
      </c>
      <c r="F11" s="27"/>
      <c r="G11" s="13">
        <f>F11+E11</f>
        <v>0</v>
      </c>
    </row>
    <row r="12" spans="1:7" ht="58.5" customHeight="1" x14ac:dyDescent="0.25">
      <c r="A12" s="5" t="s">
        <v>27</v>
      </c>
      <c r="B12" s="6"/>
      <c r="C12" s="7"/>
      <c r="D12" s="14"/>
      <c r="E12" s="15">
        <f>SUM(E4:E11)</f>
        <v>0</v>
      </c>
      <c r="F12" s="15">
        <f>SUM(F4:F11)</f>
        <v>0</v>
      </c>
      <c r="G12" s="16">
        <f>F12+E12</f>
        <v>0</v>
      </c>
    </row>
  </sheetData>
  <mergeCells count="2">
    <mergeCell ref="A1:G1"/>
    <mergeCell ref="A3:G3"/>
  </mergeCells>
  <pageMargins left="0.7" right="0.7" top="0.78740157499999996" bottom="0.78740157499999996" header="0.3" footer="0.3"/>
  <pageSetup paperSize="9" scale="4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zoomScale="70" zoomScaleNormal="70" workbookViewId="0">
      <selection activeCell="D7" sqref="D7"/>
    </sheetView>
  </sheetViews>
  <sheetFormatPr defaultRowHeight="15" x14ac:dyDescent="0.25"/>
  <cols>
    <col min="1" max="1" width="66.85546875" customWidth="1"/>
    <col min="2" max="2" width="25" customWidth="1"/>
    <col min="3" max="4" width="22.85546875" customWidth="1"/>
    <col min="5" max="5" width="22.7109375" customWidth="1"/>
    <col min="6" max="6" width="21.5703125" customWidth="1"/>
    <col min="7" max="7" width="26.140625" customWidth="1"/>
  </cols>
  <sheetData>
    <row r="1" spans="1:7" ht="23.25" thickBot="1" x14ac:dyDescent="0.5">
      <c r="A1" s="40" t="s">
        <v>19</v>
      </c>
      <c r="B1" s="40"/>
      <c r="C1" s="40"/>
      <c r="D1" s="40"/>
      <c r="E1" s="40"/>
      <c r="F1" s="40"/>
      <c r="G1" s="40"/>
    </row>
    <row r="2" spans="1:7" ht="32.25" customHeight="1" x14ac:dyDescent="0.25">
      <c r="A2" s="21" t="s">
        <v>1</v>
      </c>
      <c r="B2" s="9" t="s">
        <v>2</v>
      </c>
      <c r="C2" s="9" t="s">
        <v>3</v>
      </c>
      <c r="D2" s="11" t="s">
        <v>18</v>
      </c>
      <c r="E2" s="11" t="s">
        <v>17</v>
      </c>
      <c r="F2" s="9" t="s">
        <v>5</v>
      </c>
      <c r="G2" s="10" t="s">
        <v>0</v>
      </c>
    </row>
    <row r="3" spans="1:7" ht="33.75" customHeight="1" thickBot="1" x14ac:dyDescent="0.3">
      <c r="A3" s="34" t="s">
        <v>25</v>
      </c>
      <c r="B3" s="35" t="s">
        <v>13</v>
      </c>
      <c r="C3" s="36">
        <v>60</v>
      </c>
      <c r="D3" s="37"/>
      <c r="E3" s="33">
        <f t="shared" ref="E3" si="0">D3*C3</f>
        <v>0</v>
      </c>
      <c r="F3" s="28"/>
      <c r="G3" s="29">
        <f>F3+E3</f>
        <v>0</v>
      </c>
    </row>
    <row r="4" spans="1:7" x14ac:dyDescent="0.25">
      <c r="E4" s="8"/>
    </row>
    <row r="5" spans="1:7" x14ac:dyDescent="0.25">
      <c r="E5" s="8"/>
    </row>
    <row r="6" spans="1:7" ht="28.5" x14ac:dyDescent="0.25">
      <c r="A6" s="30" t="s">
        <v>23</v>
      </c>
      <c r="B6" s="31" t="s">
        <v>22</v>
      </c>
      <c r="C6" s="32">
        <v>1</v>
      </c>
      <c r="D6" s="26"/>
      <c r="E6" s="24">
        <f>D6*C6</f>
        <v>0</v>
      </c>
      <c r="F6" s="27"/>
      <c r="G6" s="12">
        <f>F6+E6</f>
        <v>0</v>
      </c>
    </row>
    <row r="7" spans="1:7" ht="28.5" x14ac:dyDescent="0.25">
      <c r="A7" s="30" t="s">
        <v>24</v>
      </c>
      <c r="B7" s="31" t="s">
        <v>22</v>
      </c>
      <c r="C7" s="32">
        <v>1</v>
      </c>
      <c r="D7" s="26"/>
      <c r="E7" s="24">
        <f t="shared" ref="E7" si="1">D7*C7</f>
        <v>0</v>
      </c>
      <c r="F7" s="27"/>
      <c r="G7" s="12">
        <f>F7+E7</f>
        <v>0</v>
      </c>
    </row>
  </sheetData>
  <mergeCells count="1">
    <mergeCell ref="A1:G1"/>
  </mergeCells>
  <pageMargins left="0.7" right="0.7" top="0.78740157499999996" bottom="0.78740157499999996" header="0.3" footer="0.3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 NAB.CENY</vt:lpstr>
      <vt:lpstr>NIS</vt:lpstr>
      <vt:lpstr>SERVIS NIS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2018-02-22T13:31:42Z</dcterms:created>
  <dcterms:modified xsi:type="dcterms:W3CDTF">2018-09-07T11:43:27Z</dcterms:modified>
</cp:coreProperties>
</file>