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file\Souteze\VS\7261B - MMN Jilemnice - dodávka prádla\3. Profil\"/>
    </mc:Choice>
  </mc:AlternateContent>
  <bookViews>
    <workbookView xWindow="0" yWindow="0" windowWidth="28800" windowHeight="11835"/>
  </bookViews>
  <sheets>
    <sheet name="MMN" sheetId="1" r:id="rId1"/>
  </sheets>
  <definedNames>
    <definedName name="_xlnm._FilterDatabase" localSheetId="0" hidden="1">MMN!$A$1:$I$25</definedName>
  </definedNames>
  <calcPr calcId="152511"/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5" i="1" s="1"/>
  <c r="H27" i="1" s="1"/>
  <c r="H2" i="1"/>
</calcChain>
</file>

<file path=xl/sharedStrings.xml><?xml version="1.0" encoding="utf-8"?>
<sst xmlns="http://schemas.openxmlformats.org/spreadsheetml/2006/main" count="150" uniqueCount="50">
  <si>
    <t>Název</t>
  </si>
  <si>
    <t>MJ</t>
  </si>
  <si>
    <t>kus</t>
  </si>
  <si>
    <t>60%ba/40%pes</t>
  </si>
  <si>
    <t>165g/qm</t>
  </si>
  <si>
    <t>125g/qm</t>
  </si>
  <si>
    <t>48%ba/52%pes</t>
  </si>
  <si>
    <t>100%ba</t>
  </si>
  <si>
    <t>80%ba/20%pes</t>
  </si>
  <si>
    <t>XS-4XL</t>
  </si>
  <si>
    <t>kabátek pyžamový MMN potisk vločka</t>
  </si>
  <si>
    <t>košile anděl MMN potisk vločka</t>
  </si>
  <si>
    <t>kalhoty pyžamové MMN potisk vločka</t>
  </si>
  <si>
    <t>župan pacientský MMN sv. modrá</t>
  </si>
  <si>
    <t>povlak na polštář 70x90 na záložku značený MMN modré logo</t>
  </si>
  <si>
    <t>viz. název</t>
  </si>
  <si>
    <t>rouška operační 90x90 MMN zelená IKEM</t>
  </si>
  <si>
    <t>rouška operační 150x110 MMN zelená IKEM</t>
  </si>
  <si>
    <t>prostěradlo napínací jersey 90x200/30cm</t>
  </si>
  <si>
    <t>180g/qm</t>
  </si>
  <si>
    <t>360g/qm</t>
  </si>
  <si>
    <t>170g/qm</t>
  </si>
  <si>
    <t>povlak na peřinu 140x200 na záložku značená MMN modré logo</t>
  </si>
  <si>
    <t>prostěradlo 140x260 značené MMN modré logo</t>
  </si>
  <si>
    <t>prostěradlo 140x260 dětské - bílé</t>
  </si>
  <si>
    <t>podložka 140x170 značená MMN žluté logo</t>
  </si>
  <si>
    <t>podložka 140x170 dětské - bílá</t>
  </si>
  <si>
    <t>rouška operační 60x60 MMN zelená IKEM</t>
  </si>
  <si>
    <t>povlak na polštář 60x40 Hemodyalýza - bílý</t>
  </si>
  <si>
    <t>košile noční 3 knoflíky MMN potisk vločka UNISEX</t>
  </si>
  <si>
    <t>145g/qm</t>
  </si>
  <si>
    <t>povlak na polštář 70x90 na záložku dětský motiv</t>
  </si>
  <si>
    <t>povlak na peřinu 90x140 dětská na záložku dětský motiv</t>
  </si>
  <si>
    <t>povlak na peřinu 140x200 na záložku dětský motiv</t>
  </si>
  <si>
    <t>povlak na polštář 50x40 dětský na záložku dětský motiv</t>
  </si>
  <si>
    <t>prostěradlo napínací jersey 95x200/35cm - větší</t>
  </si>
  <si>
    <t>Cena za kus bez DPH</t>
  </si>
  <si>
    <t>Cena celkem bez DPH</t>
  </si>
  <si>
    <t>Počet kusů</t>
  </si>
  <si>
    <t>Výše DPH v Kč</t>
  </si>
  <si>
    <t>CENA CELKEM v Kč bez DPH</t>
  </si>
  <si>
    <t>CENA CELKEM v Kč vč. DPH</t>
  </si>
  <si>
    <t>Požadavek na  certifikaci</t>
  </si>
  <si>
    <t xml:space="preserve">ČSN P CEN-TS 14237; OS 80-07:2018+Z1 </t>
  </si>
  <si>
    <t>-</t>
  </si>
  <si>
    <t>ručník froté 50x100</t>
  </si>
  <si>
    <t>utěrka mix 50x70</t>
  </si>
  <si>
    <t>Rozsah velikostí</t>
  </si>
  <si>
    <t>Složení materiálu</t>
  </si>
  <si>
    <t>Plošná hmotnost materiálu
+/- 5%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</si>
</sst>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4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Normal="100" workbookViewId="0">
      <selection activeCell="E2" sqref="E2"/>
    </sheetView>
  </sheetViews>
  <sheetFormatPr defaultRowHeight="12.75" x14ac:dyDescent="0.2"/>
  <cols>
    <col min="1" max="1" width="49.140625" style="3" customWidth="1"/>
    <col min="2" max="2" width="7.7109375" style="3" bestFit="1" customWidth="1"/>
    <col min="3" max="3" width="11.140625" style="3" customWidth="1"/>
    <col min="4" max="4" width="14.28515625" style="3" customWidth="1"/>
    <col min="5" max="5" width="12.7109375" style="3" customWidth="1"/>
    <col min="6" max="6" width="11.7109375" style="3" customWidth="1"/>
    <col min="7" max="8" width="17.5703125" style="3" customWidth="1"/>
    <col min="9" max="9" width="33" style="3" customWidth="1"/>
    <col min="10" max="16384" width="9.140625" style="3"/>
  </cols>
  <sheetData>
    <row r="1" spans="1:9" s="1" customFormat="1" ht="51" x14ac:dyDescent="0.2">
      <c r="A1" s="11" t="s">
        <v>0</v>
      </c>
      <c r="B1" s="11" t="s">
        <v>1</v>
      </c>
      <c r="C1" s="11" t="s">
        <v>47</v>
      </c>
      <c r="D1" s="11" t="s">
        <v>48</v>
      </c>
      <c r="E1" s="11" t="s">
        <v>49</v>
      </c>
      <c r="F1" s="11" t="s">
        <v>38</v>
      </c>
      <c r="G1" s="11" t="s">
        <v>36</v>
      </c>
      <c r="H1" s="11" t="s">
        <v>37</v>
      </c>
      <c r="I1" s="11" t="s">
        <v>42</v>
      </c>
    </row>
    <row r="2" spans="1:9" x14ac:dyDescent="0.2">
      <c r="A2" s="2" t="s">
        <v>29</v>
      </c>
      <c r="B2" s="2" t="s">
        <v>2</v>
      </c>
      <c r="C2" s="2" t="s">
        <v>9</v>
      </c>
      <c r="D2" s="2" t="s">
        <v>6</v>
      </c>
      <c r="E2" s="2" t="s">
        <v>5</v>
      </c>
      <c r="F2" s="6">
        <v>350</v>
      </c>
      <c r="G2" s="10"/>
      <c r="H2" s="5">
        <f>G2*F2</f>
        <v>0</v>
      </c>
      <c r="I2" s="6" t="s">
        <v>43</v>
      </c>
    </row>
    <row r="3" spans="1:9" x14ac:dyDescent="0.2">
      <c r="A3" s="2" t="s">
        <v>10</v>
      </c>
      <c r="B3" s="2" t="s">
        <v>2</v>
      </c>
      <c r="C3" s="2" t="s">
        <v>9</v>
      </c>
      <c r="D3" s="2" t="s">
        <v>6</v>
      </c>
      <c r="E3" s="2" t="s">
        <v>5</v>
      </c>
      <c r="F3" s="6">
        <v>50</v>
      </c>
      <c r="G3" s="10"/>
      <c r="H3" s="5">
        <f t="shared" ref="H3:H24" si="0">G3*F3</f>
        <v>0</v>
      </c>
      <c r="I3" s="6" t="s">
        <v>43</v>
      </c>
    </row>
    <row r="4" spans="1:9" x14ac:dyDescent="0.2">
      <c r="A4" s="2" t="s">
        <v>11</v>
      </c>
      <c r="B4" s="2" t="s">
        <v>2</v>
      </c>
      <c r="C4" s="2" t="s">
        <v>9</v>
      </c>
      <c r="D4" s="2" t="s">
        <v>6</v>
      </c>
      <c r="E4" s="2" t="s">
        <v>5</v>
      </c>
      <c r="F4" s="6">
        <v>970</v>
      </c>
      <c r="G4" s="10"/>
      <c r="H4" s="5">
        <f t="shared" si="0"/>
        <v>0</v>
      </c>
      <c r="I4" s="6" t="s">
        <v>43</v>
      </c>
    </row>
    <row r="5" spans="1:9" x14ac:dyDescent="0.2">
      <c r="A5" s="2" t="s">
        <v>12</v>
      </c>
      <c r="B5" s="2" t="s">
        <v>2</v>
      </c>
      <c r="C5" s="2" t="s">
        <v>9</v>
      </c>
      <c r="D5" s="2" t="s">
        <v>6</v>
      </c>
      <c r="E5" s="2" t="s">
        <v>5</v>
      </c>
      <c r="F5" s="6">
        <v>50</v>
      </c>
      <c r="G5" s="10"/>
      <c r="H5" s="5">
        <f t="shared" si="0"/>
        <v>0</v>
      </c>
      <c r="I5" s="6" t="s">
        <v>43</v>
      </c>
    </row>
    <row r="6" spans="1:9" x14ac:dyDescent="0.2">
      <c r="A6" s="2" t="s">
        <v>13</v>
      </c>
      <c r="B6" s="2" t="s">
        <v>2</v>
      </c>
      <c r="C6" s="2" t="s">
        <v>9</v>
      </c>
      <c r="D6" s="2" t="s">
        <v>3</v>
      </c>
      <c r="E6" s="2" t="s">
        <v>4</v>
      </c>
      <c r="F6" s="6">
        <v>100</v>
      </c>
      <c r="G6" s="10"/>
      <c r="H6" s="5">
        <f t="shared" si="0"/>
        <v>0</v>
      </c>
      <c r="I6" s="6" t="s">
        <v>43</v>
      </c>
    </row>
    <row r="7" spans="1:9" x14ac:dyDescent="0.2">
      <c r="A7" s="2" t="s">
        <v>14</v>
      </c>
      <c r="B7" s="2" t="s">
        <v>2</v>
      </c>
      <c r="C7" s="2" t="s">
        <v>15</v>
      </c>
      <c r="D7" s="2" t="s">
        <v>8</v>
      </c>
      <c r="E7" s="2" t="s">
        <v>30</v>
      </c>
      <c r="F7" s="6">
        <v>1720</v>
      </c>
      <c r="G7" s="10"/>
      <c r="H7" s="5">
        <f t="shared" si="0"/>
        <v>0</v>
      </c>
      <c r="I7" s="6" t="s">
        <v>43</v>
      </c>
    </row>
    <row r="8" spans="1:9" x14ac:dyDescent="0.2">
      <c r="A8" s="2" t="s">
        <v>31</v>
      </c>
      <c r="B8" s="2" t="s">
        <v>2</v>
      </c>
      <c r="C8" s="2" t="s">
        <v>15</v>
      </c>
      <c r="D8" s="2" t="s">
        <v>7</v>
      </c>
      <c r="E8" s="2" t="s">
        <v>30</v>
      </c>
      <c r="F8" s="6">
        <v>120</v>
      </c>
      <c r="G8" s="10"/>
      <c r="H8" s="5">
        <f t="shared" si="0"/>
        <v>0</v>
      </c>
      <c r="I8" s="6" t="s">
        <v>43</v>
      </c>
    </row>
    <row r="9" spans="1:9" x14ac:dyDescent="0.2">
      <c r="A9" s="2" t="s">
        <v>34</v>
      </c>
      <c r="B9" s="2" t="s">
        <v>2</v>
      </c>
      <c r="C9" s="2" t="s">
        <v>15</v>
      </c>
      <c r="D9" s="2" t="s">
        <v>7</v>
      </c>
      <c r="E9" s="2" t="s">
        <v>30</v>
      </c>
      <c r="F9" s="6">
        <v>70</v>
      </c>
      <c r="G9" s="10"/>
      <c r="H9" s="5">
        <f t="shared" si="0"/>
        <v>0</v>
      </c>
      <c r="I9" s="6" t="s">
        <v>43</v>
      </c>
    </row>
    <row r="10" spans="1:9" x14ac:dyDescent="0.2">
      <c r="A10" s="2" t="s">
        <v>28</v>
      </c>
      <c r="B10" s="2" t="s">
        <v>2</v>
      </c>
      <c r="C10" s="2" t="s">
        <v>15</v>
      </c>
      <c r="D10" s="2" t="s">
        <v>8</v>
      </c>
      <c r="E10" s="2" t="s">
        <v>30</v>
      </c>
      <c r="F10" s="6">
        <v>100</v>
      </c>
      <c r="G10" s="10"/>
      <c r="H10" s="5">
        <f t="shared" si="0"/>
        <v>0</v>
      </c>
      <c r="I10" s="6" t="s">
        <v>43</v>
      </c>
    </row>
    <row r="11" spans="1:9" x14ac:dyDescent="0.2">
      <c r="A11" s="2" t="s">
        <v>32</v>
      </c>
      <c r="B11" s="2" t="s">
        <v>2</v>
      </c>
      <c r="C11" s="2" t="s">
        <v>15</v>
      </c>
      <c r="D11" s="2" t="s">
        <v>7</v>
      </c>
      <c r="E11" s="2" t="s">
        <v>30</v>
      </c>
      <c r="F11" s="6">
        <v>70</v>
      </c>
      <c r="G11" s="10"/>
      <c r="H11" s="5">
        <f t="shared" si="0"/>
        <v>0</v>
      </c>
      <c r="I11" s="6" t="s">
        <v>43</v>
      </c>
    </row>
    <row r="12" spans="1:9" x14ac:dyDescent="0.2">
      <c r="A12" s="2" t="s">
        <v>22</v>
      </c>
      <c r="B12" s="2" t="s">
        <v>2</v>
      </c>
      <c r="C12" s="2" t="s">
        <v>15</v>
      </c>
      <c r="D12" s="2" t="s">
        <v>8</v>
      </c>
      <c r="E12" s="2" t="s">
        <v>30</v>
      </c>
      <c r="F12" s="6">
        <v>1820</v>
      </c>
      <c r="G12" s="10"/>
      <c r="H12" s="5">
        <f t="shared" si="0"/>
        <v>0</v>
      </c>
      <c r="I12" s="6" t="s">
        <v>43</v>
      </c>
    </row>
    <row r="13" spans="1:9" x14ac:dyDescent="0.2">
      <c r="A13" s="2" t="s">
        <v>33</v>
      </c>
      <c r="B13" s="2" t="s">
        <v>2</v>
      </c>
      <c r="C13" s="2" t="s">
        <v>15</v>
      </c>
      <c r="D13" s="2" t="s">
        <v>7</v>
      </c>
      <c r="E13" s="2" t="s">
        <v>30</v>
      </c>
      <c r="F13" s="6">
        <v>120</v>
      </c>
      <c r="G13" s="10"/>
      <c r="H13" s="5">
        <f t="shared" si="0"/>
        <v>0</v>
      </c>
      <c r="I13" s="6" t="s">
        <v>43</v>
      </c>
    </row>
    <row r="14" spans="1:9" x14ac:dyDescent="0.2">
      <c r="A14" s="2" t="s">
        <v>23</v>
      </c>
      <c r="B14" s="2" t="s">
        <v>2</v>
      </c>
      <c r="C14" s="2" t="s">
        <v>15</v>
      </c>
      <c r="D14" s="2" t="s">
        <v>8</v>
      </c>
      <c r="E14" s="2" t="s">
        <v>30</v>
      </c>
      <c r="F14" s="6">
        <v>1650</v>
      </c>
      <c r="G14" s="10"/>
      <c r="H14" s="5">
        <f t="shared" si="0"/>
        <v>0</v>
      </c>
      <c r="I14" s="6" t="s">
        <v>43</v>
      </c>
    </row>
    <row r="15" spans="1:9" x14ac:dyDescent="0.2">
      <c r="A15" s="2" t="s">
        <v>24</v>
      </c>
      <c r="B15" s="2" t="s">
        <v>2</v>
      </c>
      <c r="C15" s="2" t="s">
        <v>15</v>
      </c>
      <c r="D15" s="2" t="s">
        <v>8</v>
      </c>
      <c r="E15" s="2" t="s">
        <v>30</v>
      </c>
      <c r="F15" s="6">
        <v>100</v>
      </c>
      <c r="G15" s="10"/>
      <c r="H15" s="5">
        <f t="shared" si="0"/>
        <v>0</v>
      </c>
      <c r="I15" s="6" t="s">
        <v>43</v>
      </c>
    </row>
    <row r="16" spans="1:9" x14ac:dyDescent="0.2">
      <c r="A16" s="2" t="s">
        <v>25</v>
      </c>
      <c r="B16" s="2" t="s">
        <v>2</v>
      </c>
      <c r="C16" s="2" t="s">
        <v>15</v>
      </c>
      <c r="D16" s="2" t="s">
        <v>8</v>
      </c>
      <c r="E16" s="2" t="s">
        <v>30</v>
      </c>
      <c r="F16" s="6">
        <v>1320</v>
      </c>
      <c r="G16" s="10"/>
      <c r="H16" s="5">
        <f t="shared" si="0"/>
        <v>0</v>
      </c>
      <c r="I16" s="6" t="s">
        <v>43</v>
      </c>
    </row>
    <row r="17" spans="1:9" x14ac:dyDescent="0.2">
      <c r="A17" s="2" t="s">
        <v>26</v>
      </c>
      <c r="B17" s="2" t="s">
        <v>2</v>
      </c>
      <c r="C17" s="2" t="s">
        <v>15</v>
      </c>
      <c r="D17" s="2" t="s">
        <v>8</v>
      </c>
      <c r="E17" s="2" t="s">
        <v>30</v>
      </c>
      <c r="F17" s="6">
        <v>100</v>
      </c>
      <c r="G17" s="10"/>
      <c r="H17" s="5">
        <f t="shared" si="0"/>
        <v>0</v>
      </c>
      <c r="I17" s="6" t="s">
        <v>43</v>
      </c>
    </row>
    <row r="18" spans="1:9" x14ac:dyDescent="0.2">
      <c r="A18" s="2" t="s">
        <v>27</v>
      </c>
      <c r="B18" s="2" t="s">
        <v>2</v>
      </c>
      <c r="C18" s="2" t="s">
        <v>15</v>
      </c>
      <c r="D18" s="2" t="s">
        <v>8</v>
      </c>
      <c r="E18" s="2" t="s">
        <v>30</v>
      </c>
      <c r="F18" s="6">
        <v>810</v>
      </c>
      <c r="G18" s="10"/>
      <c r="H18" s="5">
        <f t="shared" si="0"/>
        <v>0</v>
      </c>
      <c r="I18" s="6" t="s">
        <v>43</v>
      </c>
    </row>
    <row r="19" spans="1:9" x14ac:dyDescent="0.2">
      <c r="A19" s="2" t="s">
        <v>16</v>
      </c>
      <c r="B19" s="2" t="s">
        <v>2</v>
      </c>
      <c r="C19" s="2" t="s">
        <v>15</v>
      </c>
      <c r="D19" s="2" t="s">
        <v>8</v>
      </c>
      <c r="E19" s="2" t="s">
        <v>30</v>
      </c>
      <c r="F19" s="6">
        <v>700</v>
      </c>
      <c r="G19" s="10"/>
      <c r="H19" s="5">
        <f t="shared" si="0"/>
        <v>0</v>
      </c>
      <c r="I19" s="6" t="s">
        <v>43</v>
      </c>
    </row>
    <row r="20" spans="1:9" x14ac:dyDescent="0.2">
      <c r="A20" s="2" t="s">
        <v>17</v>
      </c>
      <c r="B20" s="2" t="s">
        <v>2</v>
      </c>
      <c r="C20" s="2" t="s">
        <v>15</v>
      </c>
      <c r="D20" s="2" t="s">
        <v>8</v>
      </c>
      <c r="E20" s="2" t="s">
        <v>30</v>
      </c>
      <c r="F20" s="6">
        <v>200</v>
      </c>
      <c r="G20" s="10"/>
      <c r="H20" s="5">
        <f t="shared" si="0"/>
        <v>0</v>
      </c>
      <c r="I20" s="6" t="s">
        <v>43</v>
      </c>
    </row>
    <row r="21" spans="1:9" x14ac:dyDescent="0.2">
      <c r="A21" s="2" t="s">
        <v>18</v>
      </c>
      <c r="B21" s="2" t="s">
        <v>2</v>
      </c>
      <c r="C21" s="2" t="s">
        <v>15</v>
      </c>
      <c r="D21" s="2" t="s">
        <v>6</v>
      </c>
      <c r="E21" s="2" t="s">
        <v>19</v>
      </c>
      <c r="F21" s="6">
        <v>30</v>
      </c>
      <c r="G21" s="10"/>
      <c r="H21" s="5">
        <f t="shared" si="0"/>
        <v>0</v>
      </c>
      <c r="I21" s="6" t="s">
        <v>43</v>
      </c>
    </row>
    <row r="22" spans="1:9" x14ac:dyDescent="0.2">
      <c r="A22" s="2" t="s">
        <v>35</v>
      </c>
      <c r="B22" s="2" t="s">
        <v>2</v>
      </c>
      <c r="C22" s="2" t="s">
        <v>15</v>
      </c>
      <c r="D22" s="2" t="s">
        <v>6</v>
      </c>
      <c r="E22" s="2" t="s">
        <v>19</v>
      </c>
      <c r="F22" s="6">
        <v>150</v>
      </c>
      <c r="G22" s="10"/>
      <c r="H22" s="5">
        <f t="shared" si="0"/>
        <v>0</v>
      </c>
      <c r="I22" s="6" t="s">
        <v>43</v>
      </c>
    </row>
    <row r="23" spans="1:9" x14ac:dyDescent="0.2">
      <c r="A23" s="2" t="s">
        <v>45</v>
      </c>
      <c r="B23" s="2" t="s">
        <v>2</v>
      </c>
      <c r="C23" s="2" t="s">
        <v>15</v>
      </c>
      <c r="D23" s="2" t="s">
        <v>7</v>
      </c>
      <c r="E23" s="2" t="s">
        <v>20</v>
      </c>
      <c r="F23" s="6">
        <v>490</v>
      </c>
      <c r="G23" s="10"/>
      <c r="H23" s="5">
        <f t="shared" si="0"/>
        <v>0</v>
      </c>
      <c r="I23" s="6" t="s">
        <v>44</v>
      </c>
    </row>
    <row r="24" spans="1:9" x14ac:dyDescent="0.2">
      <c r="A24" s="2" t="s">
        <v>46</v>
      </c>
      <c r="B24" s="2" t="s">
        <v>2</v>
      </c>
      <c r="C24" s="2" t="s">
        <v>15</v>
      </c>
      <c r="D24" s="2" t="s">
        <v>7</v>
      </c>
      <c r="E24" s="2" t="s">
        <v>21</v>
      </c>
      <c r="F24" s="6">
        <v>260</v>
      </c>
      <c r="G24" s="10"/>
      <c r="H24" s="5">
        <f t="shared" si="0"/>
        <v>0</v>
      </c>
      <c r="I24" s="6" t="s">
        <v>44</v>
      </c>
    </row>
    <row r="25" spans="1:9" s="4" customFormat="1" x14ac:dyDescent="0.2">
      <c r="A25" s="12" t="s">
        <v>40</v>
      </c>
      <c r="B25" s="12"/>
      <c r="C25" s="12"/>
      <c r="D25" s="12"/>
      <c r="E25" s="12"/>
      <c r="F25" s="12"/>
      <c r="G25" s="12"/>
      <c r="H25" s="7">
        <f>SUM(H2:H24)</f>
        <v>0</v>
      </c>
      <c r="I25" s="13"/>
    </row>
    <row r="26" spans="1:9" s="4" customFormat="1" x14ac:dyDescent="0.2">
      <c r="A26" s="12" t="s">
        <v>39</v>
      </c>
      <c r="B26" s="12"/>
      <c r="C26" s="12"/>
      <c r="D26" s="12"/>
      <c r="E26" s="12"/>
      <c r="F26" s="12"/>
      <c r="G26" s="12"/>
      <c r="H26" s="9"/>
      <c r="I26" s="14"/>
    </row>
    <row r="27" spans="1:9" s="4" customFormat="1" x14ac:dyDescent="0.2">
      <c r="A27" s="12" t="s">
        <v>41</v>
      </c>
      <c r="B27" s="12"/>
      <c r="C27" s="12"/>
      <c r="D27" s="12"/>
      <c r="E27" s="12"/>
      <c r="F27" s="12"/>
      <c r="G27" s="12"/>
      <c r="H27" s="8">
        <f>SUM(H25:H26)</f>
        <v>0</v>
      </c>
      <c r="I27" s="15"/>
    </row>
  </sheetData>
  <mergeCells count="4">
    <mergeCell ref="A25:G25"/>
    <mergeCell ref="A26:G26"/>
    <mergeCell ref="A27:G27"/>
    <mergeCell ref="I25:I2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MMN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Vrbka Boris</cp:lastModifiedBy>
  <dcterms:created xsi:type="dcterms:W3CDTF">2021-07-12T05:48:23Z</dcterms:created>
  <dcterms:modified xsi:type="dcterms:W3CDTF">2021-09-29T08:14:20Z</dcterms:modified>
</cp:coreProperties>
</file>